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9CDD7C56-BAB1-4AD5-94DB-FD2F9AD801D1}" xr6:coauthVersionLast="47" xr6:coauthVersionMax="47" xr10:uidLastSave="{00000000-0000-0000-0000-000000000000}"/>
  <bookViews>
    <workbookView xWindow="7875" yWindow="135" windowWidth="15930" windowHeight="12645"/>
  </bookViews>
  <sheets>
    <sheet name="交通事故データ" sheetId="1" r:id="rId1"/>
    <sheet name="グラフデータ①" sheetId="2" r:id="rId2"/>
    <sheet name="グラフデータ②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D22" i="1"/>
</calcChain>
</file>

<file path=xl/sharedStrings.xml><?xml version="1.0" encoding="utf-8"?>
<sst xmlns="http://schemas.openxmlformats.org/spreadsheetml/2006/main" count="49" uniqueCount="31">
  <si>
    <t>２００３年度５カ国交通事故状況表</t>
    <rPh sb="4" eb="6">
      <t>ネンド</t>
    </rPh>
    <rPh sb="8" eb="9">
      <t>コク</t>
    </rPh>
    <rPh sb="9" eb="11">
      <t>コウツウ</t>
    </rPh>
    <rPh sb="11" eb="13">
      <t>ジコ</t>
    </rPh>
    <rPh sb="13" eb="15">
      <t>ジョウキョウ</t>
    </rPh>
    <rPh sb="15" eb="16">
      <t>ヒョウ</t>
    </rPh>
    <phoneticPr fontId="2"/>
  </si>
  <si>
    <t>事　項</t>
    <rPh sb="0" eb="1">
      <t>コト</t>
    </rPh>
    <rPh sb="2" eb="3">
      <t>コウ</t>
    </rPh>
    <phoneticPr fontId="2"/>
  </si>
  <si>
    <t>アメリカ</t>
    <phoneticPr fontId="2"/>
  </si>
  <si>
    <t>カナダ</t>
    <phoneticPr fontId="2"/>
  </si>
  <si>
    <t>ドイツ</t>
    <phoneticPr fontId="2"/>
  </si>
  <si>
    <t>日本</t>
    <rPh sb="0" eb="2">
      <t>ニホン</t>
    </rPh>
    <phoneticPr fontId="2"/>
  </si>
  <si>
    <t>人身事故件数</t>
    <rPh sb="0" eb="2">
      <t>ジンシン</t>
    </rPh>
    <rPh sb="2" eb="4">
      <t>ジコ</t>
    </rPh>
    <rPh sb="4" eb="6">
      <t>ケンスウ</t>
    </rPh>
    <phoneticPr fontId="2"/>
  </si>
  <si>
    <t>死者数</t>
    <rPh sb="0" eb="3">
      <t>シシャスウ</t>
    </rPh>
    <phoneticPr fontId="2"/>
  </si>
  <si>
    <t>状態別死者数</t>
    <rPh sb="0" eb="2">
      <t>ジョウタイ</t>
    </rPh>
    <rPh sb="2" eb="3">
      <t>ベツ</t>
    </rPh>
    <rPh sb="3" eb="6">
      <t>シシャスウ</t>
    </rPh>
    <phoneticPr fontId="2"/>
  </si>
  <si>
    <t>歩行中</t>
    <rPh sb="0" eb="3">
      <t>ホコウチュウ</t>
    </rPh>
    <phoneticPr fontId="2"/>
  </si>
  <si>
    <t>自転車</t>
    <rPh sb="0" eb="3">
      <t>ジテンシャ</t>
    </rPh>
    <phoneticPr fontId="2"/>
  </si>
  <si>
    <t>二輪車</t>
    <rPh sb="0" eb="3">
      <t>ニリンシャ</t>
    </rPh>
    <phoneticPr fontId="2"/>
  </si>
  <si>
    <t>乗用車</t>
    <rPh sb="0" eb="3">
      <t>ジョウヨウシャ</t>
    </rPh>
    <phoneticPr fontId="2"/>
  </si>
  <si>
    <t>その他</t>
    <rPh sb="2" eb="3">
      <t>タ</t>
    </rPh>
    <phoneticPr fontId="2"/>
  </si>
  <si>
    <t>不明</t>
    <rPh sb="0" eb="2">
      <t>フメイ</t>
    </rPh>
    <phoneticPr fontId="2"/>
  </si>
  <si>
    <t>年齢層別死者数</t>
    <rPh sb="0" eb="2">
      <t>ネンレイ</t>
    </rPh>
    <rPh sb="2" eb="4">
      <t>ソウベツ</t>
    </rPh>
    <rPh sb="4" eb="7">
      <t>シシャスウ</t>
    </rPh>
    <phoneticPr fontId="2"/>
  </si>
  <si>
    <t>～14歳</t>
    <rPh sb="3" eb="4">
      <t>サイ</t>
    </rPh>
    <phoneticPr fontId="2"/>
  </si>
  <si>
    <t>15～24歳</t>
    <rPh sb="5" eb="6">
      <t>サイ</t>
    </rPh>
    <phoneticPr fontId="2"/>
  </si>
  <si>
    <t>25～64歳</t>
    <rPh sb="5" eb="6">
      <t>サイ</t>
    </rPh>
    <phoneticPr fontId="2"/>
  </si>
  <si>
    <t>65歳～</t>
    <rPh sb="2" eb="3">
      <t>サイ</t>
    </rPh>
    <phoneticPr fontId="2"/>
  </si>
  <si>
    <t>人口（千人）</t>
    <rPh sb="0" eb="2">
      <t>ジンコウ</t>
    </rPh>
    <rPh sb="3" eb="5">
      <t>センニン</t>
    </rPh>
    <phoneticPr fontId="2"/>
  </si>
  <si>
    <t>自動車保有台数（４輪車・千台）</t>
    <rPh sb="0" eb="3">
      <t>ジドウシャ</t>
    </rPh>
    <rPh sb="3" eb="5">
      <t>ホユウ</t>
    </rPh>
    <rPh sb="5" eb="7">
      <t>ダイスウ</t>
    </rPh>
    <rPh sb="9" eb="10">
      <t>リン</t>
    </rPh>
    <rPh sb="10" eb="11">
      <t>シャ</t>
    </rPh>
    <rPh sb="12" eb="14">
      <t>センダイ</t>
    </rPh>
    <phoneticPr fontId="2"/>
  </si>
  <si>
    <t>運転免許保有者数（千人）</t>
    <rPh sb="0" eb="2">
      <t>ウンテン</t>
    </rPh>
    <rPh sb="2" eb="4">
      <t>メンキョ</t>
    </rPh>
    <rPh sb="4" eb="7">
      <t>ホユウシャ</t>
    </rPh>
    <rPh sb="7" eb="8">
      <t>スウ</t>
    </rPh>
    <rPh sb="9" eb="11">
      <t>センニン</t>
    </rPh>
    <phoneticPr fontId="2"/>
  </si>
  <si>
    <t>２００３年度５カ国交通事故状況表＜状態別死者数構成比＞</t>
    <rPh sb="4" eb="6">
      <t>ネンド</t>
    </rPh>
    <rPh sb="8" eb="9">
      <t>コク</t>
    </rPh>
    <rPh sb="9" eb="11">
      <t>コウツウ</t>
    </rPh>
    <rPh sb="11" eb="13">
      <t>ジコ</t>
    </rPh>
    <rPh sb="13" eb="15">
      <t>ジョウキョウ</t>
    </rPh>
    <rPh sb="15" eb="16">
      <t>ヒョウ</t>
    </rPh>
    <rPh sb="17" eb="19">
      <t>ジョウタイ</t>
    </rPh>
    <rPh sb="19" eb="20">
      <t>ベツ</t>
    </rPh>
    <rPh sb="20" eb="23">
      <t>シシャスウ</t>
    </rPh>
    <rPh sb="23" eb="25">
      <t>コウセイ</t>
    </rPh>
    <rPh sb="25" eb="26">
      <t>ヒ</t>
    </rPh>
    <phoneticPr fontId="2"/>
  </si>
  <si>
    <t>（％）</t>
    <phoneticPr fontId="2"/>
  </si>
  <si>
    <t>アメリカ</t>
    <phoneticPr fontId="2"/>
  </si>
  <si>
    <t>カナダ</t>
    <phoneticPr fontId="2"/>
  </si>
  <si>
    <t>ドイツ</t>
    <phoneticPr fontId="2"/>
  </si>
  <si>
    <t>イギリス</t>
    <phoneticPr fontId="2"/>
  </si>
  <si>
    <t>２００３年度５カ国交通事故状況表＜年齢層別死者数構成比＞</t>
    <rPh sb="4" eb="6">
      <t>ネンド</t>
    </rPh>
    <rPh sb="8" eb="9">
      <t>コク</t>
    </rPh>
    <rPh sb="9" eb="11">
      <t>コウツウ</t>
    </rPh>
    <rPh sb="11" eb="13">
      <t>ジコ</t>
    </rPh>
    <rPh sb="13" eb="15">
      <t>ジョウキョウ</t>
    </rPh>
    <rPh sb="15" eb="16">
      <t>ヒョウ</t>
    </rPh>
    <rPh sb="17" eb="20">
      <t>ネンレイソウ</t>
    </rPh>
    <rPh sb="20" eb="21">
      <t>ベツ</t>
    </rPh>
    <rPh sb="21" eb="24">
      <t>シシャスウ</t>
    </rPh>
    <rPh sb="24" eb="26">
      <t>コウセイ</t>
    </rPh>
    <rPh sb="26" eb="27">
      <t>ヒ</t>
    </rPh>
    <phoneticPr fontId="2"/>
  </si>
  <si>
    <t>イギリス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</si>
</sst>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1" fillId="0" borderId="3" xfId="1" applyBorder="1">
      <alignment vertical="center"/>
    </xf>
    <xf numFmtId="38" fontId="1" fillId="0" borderId="3" xfId="1" applyFill="1" applyBorder="1">
      <alignment vertical="center"/>
    </xf>
    <xf numFmtId="38" fontId="1" fillId="0" borderId="4" xfId="1" applyBorder="1">
      <alignment vertical="center"/>
    </xf>
    <xf numFmtId="38" fontId="1" fillId="0" borderId="5" xfId="1" applyBorder="1">
      <alignment vertical="center"/>
    </xf>
    <xf numFmtId="38" fontId="1" fillId="0" borderId="5" xfId="1" applyFill="1" applyBorder="1">
      <alignment vertical="center"/>
    </xf>
    <xf numFmtId="38" fontId="1" fillId="0" borderId="6" xfId="1" applyBorder="1">
      <alignment vertical="center"/>
    </xf>
    <xf numFmtId="38" fontId="1" fillId="0" borderId="1" xfId="1" applyBorder="1">
      <alignment vertical="center"/>
    </xf>
    <xf numFmtId="38" fontId="1" fillId="0" borderId="1" xfId="1" applyFill="1" applyBorder="1">
      <alignment vertical="center"/>
    </xf>
    <xf numFmtId="38" fontId="1" fillId="0" borderId="2" xfId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Fill="1">
      <alignment vertical="center"/>
    </xf>
    <xf numFmtId="38" fontId="4" fillId="0" borderId="0" xfId="0" applyNumberFormat="1" applyFont="1">
      <alignment vertical="center"/>
    </xf>
    <xf numFmtId="0" fontId="5" fillId="0" borderId="0" xfId="0" applyFont="1" applyFill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76" fontId="1" fillId="0" borderId="3" xfId="1" applyNumberFormat="1" applyFill="1" applyBorder="1">
      <alignment vertical="center"/>
    </xf>
    <xf numFmtId="0" fontId="5" fillId="0" borderId="0" xfId="0" applyFo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8" fontId="1" fillId="0" borderId="3" xfId="1" applyFont="1" applyBorder="1">
      <alignment vertical="center"/>
    </xf>
    <xf numFmtId="38" fontId="1" fillId="0" borderId="5" xfId="1" applyFont="1" applyBorder="1">
      <alignment vertical="center"/>
    </xf>
    <xf numFmtId="38" fontId="1" fillId="0" borderId="1" xfId="1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J12" sqref="J12"/>
    </sheetView>
  </sheetViews>
  <sheetFormatPr defaultRowHeight="13.5" x14ac:dyDescent="0.15"/>
  <cols>
    <col min="1" max="1" width="15.625" customWidth="1"/>
    <col min="2" max="2" width="11.625" customWidth="1"/>
    <col min="3" max="3" width="9.625" customWidth="1"/>
    <col min="4" max="4" width="9.625" style="15" customWidth="1"/>
    <col min="5" max="7" width="9.625" customWidth="1"/>
  </cols>
  <sheetData>
    <row r="1" spans="1:7" ht="27" customHeight="1" thickBot="1" x14ac:dyDescent="0.2">
      <c r="A1" s="29" t="s">
        <v>0</v>
      </c>
      <c r="B1" s="29"/>
      <c r="C1" s="29"/>
      <c r="D1" s="29"/>
      <c r="E1" s="29"/>
      <c r="F1" s="29"/>
      <c r="G1" s="29"/>
    </row>
    <row r="2" spans="1:7" x14ac:dyDescent="0.15">
      <c r="A2" s="30" t="s">
        <v>1</v>
      </c>
      <c r="B2" s="31"/>
      <c r="C2" s="1" t="s">
        <v>2</v>
      </c>
      <c r="D2" s="2" t="s">
        <v>3</v>
      </c>
      <c r="E2" s="1" t="s">
        <v>4</v>
      </c>
      <c r="F2" s="25" t="s">
        <v>30</v>
      </c>
      <c r="G2" s="3" t="s">
        <v>5</v>
      </c>
    </row>
    <row r="3" spans="1:7" x14ac:dyDescent="0.15">
      <c r="A3" s="32" t="s">
        <v>6</v>
      </c>
      <c r="B3" s="33"/>
      <c r="C3" s="4">
        <v>1963000</v>
      </c>
      <c r="D3" s="5">
        <v>154268</v>
      </c>
      <c r="E3" s="4">
        <v>354534</v>
      </c>
      <c r="F3" s="26">
        <v>228535</v>
      </c>
      <c r="G3" s="6">
        <v>947993</v>
      </c>
    </row>
    <row r="4" spans="1:7" ht="14.25" thickBot="1" x14ac:dyDescent="0.2">
      <c r="A4" s="34" t="s">
        <v>7</v>
      </c>
      <c r="B4" s="35"/>
      <c r="C4" s="7">
        <v>42643</v>
      </c>
      <c r="D4" s="8">
        <v>2779</v>
      </c>
      <c r="E4" s="7">
        <v>6613</v>
      </c>
      <c r="F4" s="27">
        <v>3658</v>
      </c>
      <c r="G4" s="9">
        <v>8877</v>
      </c>
    </row>
    <row r="5" spans="1:7" x14ac:dyDescent="0.15">
      <c r="A5" s="36" t="s">
        <v>8</v>
      </c>
      <c r="B5" s="1" t="s">
        <v>9</v>
      </c>
      <c r="C5" s="10">
        <v>4749</v>
      </c>
      <c r="D5" s="11">
        <v>334</v>
      </c>
      <c r="E5" s="10">
        <v>812</v>
      </c>
      <c r="F5" s="28">
        <v>802</v>
      </c>
      <c r="G5" s="12">
        <v>2739</v>
      </c>
    </row>
    <row r="6" spans="1:7" x14ac:dyDescent="0.15">
      <c r="A6" s="37"/>
      <c r="B6" s="13" t="s">
        <v>10</v>
      </c>
      <c r="C6" s="4">
        <v>622</v>
      </c>
      <c r="D6" s="5">
        <v>60</v>
      </c>
      <c r="E6" s="4">
        <v>616</v>
      </c>
      <c r="F6" s="26">
        <v>116</v>
      </c>
      <c r="G6" s="6">
        <v>1243</v>
      </c>
    </row>
    <row r="7" spans="1:7" x14ac:dyDescent="0.15">
      <c r="A7" s="37"/>
      <c r="B7" s="13" t="s">
        <v>11</v>
      </c>
      <c r="C7" s="4">
        <v>3661</v>
      </c>
      <c r="D7" s="5">
        <v>157</v>
      </c>
      <c r="E7" s="4">
        <v>1080</v>
      </c>
      <c r="F7" s="26">
        <v>715</v>
      </c>
      <c r="G7" s="6">
        <v>1569</v>
      </c>
    </row>
    <row r="8" spans="1:7" x14ac:dyDescent="0.15">
      <c r="A8" s="37"/>
      <c r="B8" s="13" t="s">
        <v>12</v>
      </c>
      <c r="C8" s="4">
        <v>19460</v>
      </c>
      <c r="D8" s="5">
        <v>1519</v>
      </c>
      <c r="E8" s="4">
        <v>3774</v>
      </c>
      <c r="F8" s="26">
        <v>1861</v>
      </c>
      <c r="G8" s="6">
        <v>2230</v>
      </c>
    </row>
    <row r="9" spans="1:7" x14ac:dyDescent="0.15">
      <c r="A9" s="37"/>
      <c r="B9" s="13" t="s">
        <v>13</v>
      </c>
      <c r="C9" s="4">
        <v>13817</v>
      </c>
      <c r="D9" s="5">
        <v>684</v>
      </c>
      <c r="E9" s="4">
        <v>331</v>
      </c>
      <c r="F9" s="26">
        <v>164</v>
      </c>
      <c r="G9" s="6">
        <v>1096</v>
      </c>
    </row>
    <row r="10" spans="1:7" ht="14.25" thickBot="1" x14ac:dyDescent="0.2">
      <c r="A10" s="38"/>
      <c r="B10" s="14" t="s">
        <v>14</v>
      </c>
      <c r="C10" s="7">
        <v>334</v>
      </c>
      <c r="D10" s="8">
        <v>25</v>
      </c>
      <c r="E10" s="7">
        <v>0</v>
      </c>
      <c r="F10" s="27">
        <v>0</v>
      </c>
      <c r="G10" s="9">
        <v>0</v>
      </c>
    </row>
    <row r="11" spans="1:7" x14ac:dyDescent="0.15">
      <c r="A11" s="36" t="s">
        <v>15</v>
      </c>
      <c r="B11" s="1" t="s">
        <v>16</v>
      </c>
      <c r="C11" s="10">
        <v>2136</v>
      </c>
      <c r="D11" s="11">
        <v>136</v>
      </c>
      <c r="E11" s="10">
        <v>208</v>
      </c>
      <c r="F11" s="28">
        <v>145</v>
      </c>
      <c r="G11" s="12">
        <v>234</v>
      </c>
    </row>
    <row r="12" spans="1:7" x14ac:dyDescent="0.15">
      <c r="A12" s="37"/>
      <c r="B12" s="13" t="s">
        <v>17</v>
      </c>
      <c r="C12" s="4">
        <v>10796</v>
      </c>
      <c r="D12" s="5">
        <v>707</v>
      </c>
      <c r="E12" s="4">
        <v>178</v>
      </c>
      <c r="F12" s="26">
        <v>973</v>
      </c>
      <c r="G12" s="6">
        <v>1221</v>
      </c>
    </row>
    <row r="13" spans="1:7" x14ac:dyDescent="0.15">
      <c r="A13" s="37"/>
      <c r="B13" s="13" t="s">
        <v>18</v>
      </c>
      <c r="C13" s="4">
        <v>22964</v>
      </c>
      <c r="D13" s="5">
        <v>1430</v>
      </c>
      <c r="E13" s="4">
        <v>3367</v>
      </c>
      <c r="F13" s="26">
        <v>1865</v>
      </c>
      <c r="G13" s="6">
        <v>3769</v>
      </c>
    </row>
    <row r="14" spans="1:7" x14ac:dyDescent="0.15">
      <c r="A14" s="37"/>
      <c r="B14" s="13" t="s">
        <v>19</v>
      </c>
      <c r="C14" s="4">
        <v>6630</v>
      </c>
      <c r="D14" s="5">
        <v>488</v>
      </c>
      <c r="E14" s="4">
        <v>1329</v>
      </c>
      <c r="F14" s="26">
        <v>658</v>
      </c>
      <c r="G14" s="6">
        <v>3653</v>
      </c>
    </row>
    <row r="15" spans="1:7" ht="14.25" thickBot="1" x14ac:dyDescent="0.2">
      <c r="A15" s="38"/>
      <c r="B15" s="14" t="s">
        <v>14</v>
      </c>
      <c r="C15" s="7">
        <v>117</v>
      </c>
      <c r="D15" s="8">
        <v>18</v>
      </c>
      <c r="E15" s="7">
        <v>0</v>
      </c>
      <c r="F15" s="27">
        <v>17</v>
      </c>
      <c r="G15" s="9">
        <v>0</v>
      </c>
    </row>
    <row r="16" spans="1:7" x14ac:dyDescent="0.15">
      <c r="A16" s="30" t="s">
        <v>20</v>
      </c>
      <c r="B16" s="31"/>
      <c r="C16" s="10">
        <v>290810</v>
      </c>
      <c r="D16" s="11">
        <v>31082</v>
      </c>
      <c r="E16" s="10">
        <v>82537</v>
      </c>
      <c r="F16" s="28">
        <v>59554</v>
      </c>
      <c r="G16" s="12">
        <v>127619</v>
      </c>
    </row>
    <row r="17" spans="1:7" x14ac:dyDescent="0.15">
      <c r="A17" s="32" t="s">
        <v>21</v>
      </c>
      <c r="B17" s="33"/>
      <c r="C17" s="4">
        <v>225418</v>
      </c>
      <c r="D17" s="5">
        <v>17775</v>
      </c>
      <c r="E17" s="4">
        <v>48408</v>
      </c>
      <c r="F17" s="26">
        <v>30299</v>
      </c>
      <c r="G17" s="6">
        <v>72665</v>
      </c>
    </row>
    <row r="18" spans="1:7" ht="14.25" thickBot="1" x14ac:dyDescent="0.2">
      <c r="A18" s="34" t="s">
        <v>22</v>
      </c>
      <c r="B18" s="35"/>
      <c r="C18" s="7">
        <v>196166</v>
      </c>
      <c r="D18" s="8">
        <v>20872</v>
      </c>
      <c r="E18" s="7">
        <v>49620</v>
      </c>
      <c r="F18" s="27">
        <v>40056</v>
      </c>
      <c r="G18" s="9">
        <v>78247</v>
      </c>
    </row>
    <row r="21" spans="1:7" x14ac:dyDescent="0.15">
      <c r="D21" s="16">
        <f>SUM(D3,D4:D15,D16:D18)</f>
        <v>232334</v>
      </c>
    </row>
    <row r="22" spans="1:7" x14ac:dyDescent="0.15">
      <c r="D22" s="17" t="str">
        <f>IF(D21=232334,"",IF(D21=239574,"カナダの訂正は正しい","カナダが未訂正か間違っています"))</f>
        <v/>
      </c>
    </row>
  </sheetData>
  <mergeCells count="9">
    <mergeCell ref="A1:G1"/>
    <mergeCell ref="A16:B16"/>
    <mergeCell ref="A17:B17"/>
    <mergeCell ref="A18:B18"/>
    <mergeCell ref="A3:B3"/>
    <mergeCell ref="A2:B2"/>
    <mergeCell ref="A4:B4"/>
    <mergeCell ref="A5:A10"/>
    <mergeCell ref="A11:A15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0" orientation="portrait" horizontalDpi="360" verticalDpi="360" r:id="rId1"/>
  <headerFooter alignWithMargins="0">
    <oddHeader>&amp;R実技模擬問題２＜交通事故③＞５カ国データ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75" workbookViewId="0">
      <selection sqref="A1:G1"/>
    </sheetView>
  </sheetViews>
  <sheetFormatPr defaultRowHeight="13.5" x14ac:dyDescent="0.15"/>
  <cols>
    <col min="1" max="1" width="13.25" bestFit="1" customWidth="1"/>
    <col min="2" max="2" width="11.625" customWidth="1"/>
    <col min="3" max="7" width="11.125" customWidth="1"/>
    <col min="9" max="9" width="9.25" bestFit="1" customWidth="1"/>
  </cols>
  <sheetData>
    <row r="1" spans="1:9" ht="21" customHeight="1" x14ac:dyDescent="0.15">
      <c r="A1" s="40" t="s">
        <v>23</v>
      </c>
      <c r="B1" s="40"/>
      <c r="C1" s="40"/>
      <c r="D1" s="40"/>
      <c r="E1" s="40"/>
      <c r="F1" s="40"/>
      <c r="G1" s="40"/>
    </row>
    <row r="2" spans="1:9" x14ac:dyDescent="0.15">
      <c r="A2" s="18"/>
      <c r="B2" s="18"/>
      <c r="C2" s="18"/>
      <c r="D2" s="18"/>
      <c r="E2" s="18"/>
      <c r="F2" s="18"/>
      <c r="G2" s="24" t="s">
        <v>24</v>
      </c>
    </row>
    <row r="3" spans="1:9" x14ac:dyDescent="0.15">
      <c r="A3" s="19"/>
      <c r="B3" s="20"/>
      <c r="C3" s="21" t="s">
        <v>25</v>
      </c>
      <c r="D3" s="21" t="s">
        <v>26</v>
      </c>
      <c r="E3" s="21" t="s">
        <v>27</v>
      </c>
      <c r="F3" s="21" t="s">
        <v>28</v>
      </c>
      <c r="G3" s="21" t="s">
        <v>5</v>
      </c>
    </row>
    <row r="4" spans="1:9" x14ac:dyDescent="0.15">
      <c r="A4" s="39" t="s">
        <v>8</v>
      </c>
      <c r="B4" s="21" t="s">
        <v>9</v>
      </c>
      <c r="C4" s="22"/>
      <c r="D4" s="22"/>
      <c r="E4" s="22"/>
      <c r="F4" s="22"/>
      <c r="G4" s="22"/>
      <c r="I4" s="23"/>
    </row>
    <row r="5" spans="1:9" x14ac:dyDescent="0.15">
      <c r="A5" s="39"/>
      <c r="B5" s="21" t="s">
        <v>10</v>
      </c>
      <c r="C5" s="22"/>
      <c r="D5" s="22"/>
      <c r="E5" s="22"/>
      <c r="F5" s="22"/>
      <c r="G5" s="22"/>
      <c r="I5" s="23"/>
    </row>
    <row r="6" spans="1:9" x14ac:dyDescent="0.15">
      <c r="A6" s="39"/>
      <c r="B6" s="21" t="s">
        <v>11</v>
      </c>
      <c r="C6" s="22"/>
      <c r="D6" s="22"/>
      <c r="E6" s="22"/>
      <c r="F6" s="22"/>
      <c r="G6" s="22"/>
      <c r="I6" s="23"/>
    </row>
    <row r="7" spans="1:9" x14ac:dyDescent="0.15">
      <c r="A7" s="39"/>
      <c r="B7" s="21" t="s">
        <v>12</v>
      </c>
      <c r="C7" s="22"/>
      <c r="D7" s="22"/>
      <c r="E7" s="22"/>
      <c r="F7" s="22"/>
      <c r="G7" s="22"/>
      <c r="I7" s="23"/>
    </row>
  </sheetData>
  <mergeCells count="2">
    <mergeCell ref="A4:A7"/>
    <mergeCell ref="A1:G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&amp;R実技模擬問題２＜交通事故③＞５カ国データ●模範解答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zoomScale="75" workbookViewId="0">
      <selection sqref="A1:G1"/>
    </sheetView>
  </sheetViews>
  <sheetFormatPr defaultRowHeight="13.5" x14ac:dyDescent="0.15"/>
  <cols>
    <col min="1" max="1" width="13.25" bestFit="1" customWidth="1"/>
    <col min="2" max="2" width="11.625" customWidth="1"/>
    <col min="3" max="7" width="11.125" customWidth="1"/>
    <col min="9" max="9" width="9.25" bestFit="1" customWidth="1"/>
  </cols>
  <sheetData>
    <row r="1" spans="1:9" ht="18.75" x14ac:dyDescent="0.15">
      <c r="A1" s="40" t="s">
        <v>29</v>
      </c>
      <c r="B1" s="40"/>
      <c r="C1" s="40"/>
      <c r="D1" s="40"/>
      <c r="E1" s="40"/>
      <c r="F1" s="40"/>
      <c r="G1" s="40"/>
    </row>
    <row r="2" spans="1:9" x14ac:dyDescent="0.15">
      <c r="A2" s="18"/>
      <c r="B2" s="18"/>
      <c r="C2" s="18"/>
      <c r="D2" s="18"/>
      <c r="E2" s="18"/>
      <c r="F2" s="18"/>
      <c r="G2" s="24" t="s">
        <v>24</v>
      </c>
    </row>
    <row r="3" spans="1:9" x14ac:dyDescent="0.15">
      <c r="A3" s="19"/>
      <c r="B3" s="19"/>
      <c r="C3" s="21" t="s">
        <v>25</v>
      </c>
      <c r="D3" s="21" t="s">
        <v>26</v>
      </c>
      <c r="E3" s="21" t="s">
        <v>27</v>
      </c>
      <c r="F3" s="21" t="s">
        <v>28</v>
      </c>
      <c r="G3" s="21" t="s">
        <v>5</v>
      </c>
    </row>
    <row r="4" spans="1:9" x14ac:dyDescent="0.15">
      <c r="A4" s="39" t="s">
        <v>15</v>
      </c>
      <c r="B4" s="21" t="s">
        <v>16</v>
      </c>
      <c r="C4" s="22"/>
      <c r="D4" s="22"/>
      <c r="E4" s="22"/>
      <c r="F4" s="22"/>
      <c r="G4" s="22"/>
      <c r="I4" s="23"/>
    </row>
    <row r="5" spans="1:9" x14ac:dyDescent="0.15">
      <c r="A5" s="39"/>
      <c r="B5" s="21" t="s">
        <v>17</v>
      </c>
      <c r="C5" s="22"/>
      <c r="D5" s="22"/>
      <c r="E5" s="22"/>
      <c r="F5" s="22"/>
      <c r="G5" s="22"/>
      <c r="I5" s="23"/>
    </row>
    <row r="6" spans="1:9" x14ac:dyDescent="0.15">
      <c r="A6" s="39"/>
      <c r="B6" s="21" t="s">
        <v>18</v>
      </c>
      <c r="C6" s="22"/>
      <c r="D6" s="22"/>
      <c r="E6" s="22"/>
      <c r="F6" s="22"/>
      <c r="G6" s="22"/>
      <c r="I6" s="23"/>
    </row>
    <row r="7" spans="1:9" x14ac:dyDescent="0.15">
      <c r="A7" s="39"/>
      <c r="B7" s="21" t="s">
        <v>19</v>
      </c>
      <c r="C7" s="22"/>
      <c r="D7" s="22"/>
      <c r="E7" s="22"/>
      <c r="F7" s="22"/>
      <c r="G7" s="22"/>
      <c r="I7" s="23"/>
    </row>
  </sheetData>
  <mergeCells count="2">
    <mergeCell ref="A4:A7"/>
    <mergeCell ref="A1:G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horizontalDpi="360" verticalDpi="360" r:id="rId1"/>
  <headerFooter alignWithMargins="0">
    <oddHeader>&amp;R実技模擬問題２＜交通事故③＞５カ国データ●模範解答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交通事故データ</vt:lpstr>
      <vt:lpstr>グラフデータ①</vt:lpstr>
      <vt:lpstr>グラフデータ②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2006-07-06T03:56:13Z</cp:lastPrinted>
  <dcterms:created xsi:type="dcterms:W3CDTF">2006-03-15T21:51:09Z</dcterms:created>
  <dcterms:modified xsi:type="dcterms:W3CDTF">2023-07-07T09:14:27Z</dcterms:modified>
</cp:coreProperties>
</file>